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codeName="Questa_cartella_di_lavoro"/>
  <xr:revisionPtr revIDLastSave="0" documentId="13_ncr:1_{A0092375-27CC-7240-A5C9-29B09928FE7C}" xr6:coauthVersionLast="47" xr6:coauthVersionMax="47" xr10:uidLastSave="{00000000-0000-0000-0000-000000000000}"/>
  <bookViews>
    <workbookView xWindow="0" yWindow="460" windowWidth="28800" windowHeight="16680" xr2:uid="{00000000-000D-0000-FFFF-FFFF00000000}"/>
  </bookViews>
  <sheets>
    <sheet name="calcolo sconto medio ponderato" sheetId="1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1" l="1"/>
  <c r="E5" i="11"/>
  <c r="C4" i="11"/>
  <c r="E4" i="11" s="1"/>
</calcChain>
</file>

<file path=xl/sharedStrings.xml><?xml version="1.0" encoding="utf-8"?>
<sst xmlns="http://schemas.openxmlformats.org/spreadsheetml/2006/main" count="11" uniqueCount="11">
  <si>
    <t>costo base gara</t>
  </si>
  <si>
    <t>ribasso offerto</t>
  </si>
  <si>
    <t>peso ponderale</t>
  </si>
  <si>
    <t>SCONTO MEDIO PONDERATO OFFERTO</t>
  </si>
  <si>
    <t>Item</t>
  </si>
  <si>
    <t>costo complessivo
ribassato</t>
  </si>
  <si>
    <t>Canone trasporto scolastico (3 anni scolastici)</t>
  </si>
  <si>
    <t>APPALTO TRASPORTO SCOLASTICO</t>
  </si>
  <si>
    <t>Costo orario autisti ai fini dell'art. 8 del capitolato</t>
  </si>
  <si>
    <r>
      <rPr>
        <b/>
        <sz val="11"/>
        <rFont val="Calibri"/>
        <family val="2"/>
        <scheme val="minor"/>
      </rPr>
      <t xml:space="preserve">INSERIRE NELLE CELLE GRIGIE I DUE RIBASSI RICHIESTI DALLA DISCIPLINA DI GARA
 E RIPORTARE IN SINTEL IL RISULTATO (CELLA SCONTO MEDIO PONDERATO)
</t>
    </r>
    <r>
      <rPr>
        <b/>
        <sz val="11"/>
        <color rgb="FFFF0000"/>
        <rFont val="Calibri (Corpo)"/>
      </rPr>
      <t>N.B. Non è necessario caricare in piattaforma il presente file</t>
    </r>
    <r>
      <rPr>
        <sz val="11"/>
        <rFont val="Calibri"/>
        <family val="2"/>
        <scheme val="minor"/>
      </rPr>
      <t xml:space="preserve">
</t>
    </r>
  </si>
  <si>
    <r>
      <t xml:space="preserve">CALCOLO SCONTO MEDIO PONDERATO </t>
    </r>
    <r>
      <rPr>
        <b/>
        <sz val="11"/>
        <color rgb="FFFF0000"/>
        <rFont val="Calibri (Corpo)"/>
      </rPr>
      <t>(compilare solo le  celle in colore grigio - colonna ribasso offerto)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</si>
</sst>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_-* #,##0.00000\ &quot;€&quot;_-;\-* #,##0.00000\ &quot;€&quot;_-;_-* &quot;-&quot;?????\ &quot;€&quot;_-;_-@_-"/>
    <numFmt numFmtId="167" formatCode="0.00000"/>
    <numFmt numFmtId="168" formatCode="#,##0.000000_ ;\-#,##0.000000\ 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Corpo)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165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4" fontId="0" fillId="0" borderId="1" xfId="0" applyNumberFormat="1" applyBorder="1"/>
    <xf numFmtId="0" fontId="2" fillId="4" borderId="1" xfId="0" applyFont="1" applyFill="1" applyBorder="1" applyAlignment="1">
      <alignment horizontal="center" vertical="center" wrapText="1"/>
    </xf>
    <xf numFmtId="166" fontId="0" fillId="0" borderId="0" xfId="0" applyNumberFormat="1"/>
    <xf numFmtId="167" fontId="0" fillId="6" borderId="1" xfId="0" applyNumberFormat="1" applyFill="1" applyBorder="1" applyProtection="1">
      <protection locked="0"/>
    </xf>
    <xf numFmtId="168" fontId="8" fillId="5" borderId="1" xfId="0" applyNumberFormat="1" applyFont="1" applyFill="1" applyBorder="1"/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8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Euro" xfId="1" xr:uid="{00000000-0005-0000-0000-0000B8000000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2AB6-A9D6-AA4E-9194-D3D0D097D918}">
  <dimension ref="A1:F9"/>
  <sheetViews>
    <sheetView showGridLines="0" tabSelected="1" zoomScale="117" zoomScaleNormal="87" workbookViewId="0">
      <selection activeCell="E13" sqref="E13"/>
    </sheetView>
  </sheetViews>
  <sheetFormatPr baseColWidth="10" defaultColWidth="11.5" defaultRowHeight="15" x14ac:dyDescent="0.2"/>
  <cols>
    <col min="2" max="2" width="28.83203125" customWidth="1"/>
    <col min="3" max="3" width="14" customWidth="1"/>
    <col min="4" max="4" width="15.1640625" customWidth="1"/>
    <col min="5" max="5" width="18.6640625" customWidth="1"/>
    <col min="6" max="6" width="12.83203125" customWidth="1"/>
  </cols>
  <sheetData>
    <row r="1" spans="1:6" x14ac:dyDescent="0.2">
      <c r="A1" s="13" t="s">
        <v>10</v>
      </c>
      <c r="B1" s="14"/>
      <c r="C1" s="14"/>
      <c r="D1" s="14"/>
      <c r="E1" s="14"/>
      <c r="F1" s="14"/>
    </row>
    <row r="2" spans="1:6" ht="32" x14ac:dyDescent="0.2">
      <c r="A2" s="17" t="s">
        <v>4</v>
      </c>
      <c r="B2" s="18"/>
      <c r="C2" s="3" t="s">
        <v>0</v>
      </c>
      <c r="D2" s="3" t="s">
        <v>1</v>
      </c>
      <c r="E2" s="5" t="s">
        <v>5</v>
      </c>
      <c r="F2" s="3" t="s">
        <v>2</v>
      </c>
    </row>
    <row r="3" spans="1:6" x14ac:dyDescent="0.2">
      <c r="A3" s="15" t="s">
        <v>7</v>
      </c>
      <c r="B3" s="16"/>
      <c r="C3" s="16"/>
      <c r="D3" s="16"/>
      <c r="E3" s="16"/>
      <c r="F3" s="16"/>
    </row>
    <row r="4" spans="1:6" x14ac:dyDescent="0.2">
      <c r="A4" s="19" t="s">
        <v>6</v>
      </c>
      <c r="B4" s="20"/>
      <c r="C4" s="1">
        <f>105000*3</f>
        <v>315000</v>
      </c>
      <c r="D4" s="7">
        <v>0</v>
      </c>
      <c r="E4" s="4">
        <f>(C4)-C4*D4/100</f>
        <v>315000</v>
      </c>
      <c r="F4" s="2">
        <v>90</v>
      </c>
    </row>
    <row r="5" spans="1:6" x14ac:dyDescent="0.2">
      <c r="A5" s="19" t="s">
        <v>8</v>
      </c>
      <c r="B5" s="20"/>
      <c r="C5" s="1">
        <v>24</v>
      </c>
      <c r="D5" s="7">
        <v>0</v>
      </c>
      <c r="E5" s="4">
        <f>(C5)-C5*D5/100</f>
        <v>24</v>
      </c>
      <c r="F5" s="2">
        <v>10</v>
      </c>
    </row>
    <row r="7" spans="1:6" x14ac:dyDescent="0.2">
      <c r="A7" s="12" t="s">
        <v>3</v>
      </c>
      <c r="B7" s="12"/>
      <c r="C7" s="12"/>
      <c r="D7" s="8">
        <f>(D4*F4/100)+(D5*F5/100)</f>
        <v>0</v>
      </c>
      <c r="E7" s="6"/>
    </row>
    <row r="8" spans="1:6" ht="16" thickBot="1" x14ac:dyDescent="0.25">
      <c r="E8" s="6"/>
    </row>
    <row r="9" spans="1:6" ht="84" customHeight="1" thickBot="1" x14ac:dyDescent="0.25">
      <c r="A9" s="9" t="s">
        <v>9</v>
      </c>
      <c r="B9" s="10"/>
      <c r="C9" s="10"/>
      <c r="D9" s="10"/>
      <c r="E9" s="10"/>
      <c r="F9" s="11"/>
    </row>
  </sheetData>
  <sheetProtection algorithmName="SHA-512" hashValue="nhwLQXVCyf4MU9mFFxw3uisCWaSYMBI4xhd7OqwUYbO0BWc/iwtU7M8zsH5lpWDhUhlwPIBzK+pysGPmJtDAUQ==" saltValue="PACDbs95N33rMY3m3kZr5Q==" spinCount="100000" sheet="1" objects="1" scenarios="1"/>
  <mergeCells count="7">
    <mergeCell ref="A9:F9"/>
    <mergeCell ref="A7:C7"/>
    <mergeCell ref="A1:F1"/>
    <mergeCell ref="A3:F3"/>
    <mergeCell ref="A2:B2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sconto medio ponderato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2021-06-03T09:49:57Z</dcterms:modified>
</cp:coreProperties>
</file>